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C39" i="1" s="1"/>
  <c r="E18" i="1"/>
  <c r="D18" i="1"/>
  <c r="C18" i="1"/>
  <c r="E17" i="1"/>
  <c r="D17" i="1"/>
  <c r="C17" i="1"/>
  <c r="E16" i="1"/>
  <c r="D16" i="1"/>
  <c r="C16" i="1"/>
  <c r="E15" i="1"/>
  <c r="D15" i="1"/>
  <c r="C15" i="1"/>
  <c r="C49" i="1" l="1"/>
  <c r="C48" i="1"/>
  <c r="C47" i="1"/>
  <c r="D46" i="1"/>
  <c r="C46" i="1"/>
  <c r="E49" i="1"/>
  <c r="D49" i="1"/>
  <c r="E48" i="1"/>
  <c r="D48" i="1"/>
  <c r="E47" i="1"/>
  <c r="D47" i="1"/>
  <c r="E46" i="1"/>
</calcChain>
</file>

<file path=xl/sharedStrings.xml><?xml version="1.0" encoding="utf-8"?>
<sst xmlns="http://schemas.openxmlformats.org/spreadsheetml/2006/main" count="33" uniqueCount="29">
  <si>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</si>
  <si>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</si>
  <si>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</si>
  <si>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</si>
  <si>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</si>
  <si>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</si>
  <si>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</si>
  <si>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</si>
  <si>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</si>
  <si>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</si>
  <si>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</si>
  <si>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</si>
  <si>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</si>
  <si>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</si>
  <si>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</si>
  <si>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</si>
  <si>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</si>
  <si>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</si>
  <si>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>200</t>
  </si>
  <si>
    <t xml:space="preserve">  </t>
  </si>
  <si>
    <t>Обед 1-2 классы (п.с.)</t>
  </si>
  <si>
    <t>Обед 5-11 классы</t>
  </si>
  <si>
    <t>150</t>
  </si>
  <si>
    <t>Сок фруктовый</t>
  </si>
  <si>
    <t>на 26 января 2023 года</t>
  </si>
  <si>
    <t xml:space="preserve">Каша жидкая молочная (рисовая с маслом сливочным) </t>
  </si>
  <si>
    <t>Плоды или ягоды свежие (апельсин)</t>
  </si>
  <si>
    <t>90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</si>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</sst>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514350</xdr:colOff>
      <xdr:row>14</xdr:row>
      <xdr:rowOff>115050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4001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381000</xdr:colOff>
      <xdr:row>20</xdr:row>
      <xdr:rowOff>15584</xdr:rowOff>
    </xdr:from>
    <xdr:to>
      <xdr:col>8</xdr:col>
      <xdr:colOff>474075</xdr:colOff>
      <xdr:row>28</xdr:row>
      <xdr:rowOff>76199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41018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G55" sqref="G5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  <col min="7" max="7" width="9.125" bestFit="1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7</v>
      </c>
      <c r="B3" s="21"/>
      <c r="C3" s="21"/>
      <c r="D3" s="21"/>
      <c r="E3" s="21"/>
    </row>
    <row r="4" spans="1:5" x14ac:dyDescent="0.25">
      <c r="A4" s="20" t="s">
        <v>24</v>
      </c>
      <c r="B4" s="20"/>
      <c r="C4" s="20"/>
      <c r="D4" s="20"/>
      <c r="E4" s="20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25">
      <c r="A7" s="6"/>
      <c r="B7" s="23" t="s">
        <v>11</v>
      </c>
      <c r="C7" s="24"/>
      <c r="D7" s="24"/>
      <c r="E7" s="24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25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26</v>
      </c>
      <c r="D11" s="9" t="s">
        <v>22</v>
      </c>
      <c r="E11" s="10">
        <v>47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23" t="s">
        <v>14</v>
      </c>
      <c r="C14" s="24"/>
      <c r="D14" s="24"/>
      <c r="E14" s="24"/>
    </row>
    <row r="15" spans="1:5" x14ac:dyDescent="0.25">
      <c r="A15" s="7"/>
      <c r="B15" s="8"/>
      <c r="C15" s="8" t="str">
        <f t="shared" ref="C15:E18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(рисовая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Плоды или ягоды свежие (апельсин)</v>
      </c>
      <c r="D18" s="13" t="str">
        <f t="shared" si="0"/>
        <v>150</v>
      </c>
      <c r="E18" s="10">
        <f t="shared" si="0"/>
        <v>47</v>
      </c>
    </row>
    <row r="19" spans="1:5" x14ac:dyDescent="0.25">
      <c r="A19" s="11"/>
      <c r="B19" s="14"/>
      <c r="C19" s="14" t="s">
        <v>13</v>
      </c>
      <c r="D19" s="12"/>
      <c r="E19" s="12"/>
    </row>
    <row r="20" spans="1:5" x14ac:dyDescent="0.25">
      <c r="A20" s="6"/>
      <c r="B20" s="23" t="s">
        <v>15</v>
      </c>
      <c r="C20" s="24"/>
      <c r="D20" s="24"/>
      <c r="E20" s="24"/>
    </row>
    <row r="21" spans="1:5" x14ac:dyDescent="0.25">
      <c r="A21" s="7"/>
      <c r="B21" s="15"/>
      <c r="C21" s="8" t="s">
        <v>2</v>
      </c>
      <c r="D21" s="9" t="s">
        <v>16</v>
      </c>
      <c r="E21" s="9">
        <v>125.1</v>
      </c>
    </row>
    <row r="22" spans="1:5" x14ac:dyDescent="0.25">
      <c r="A22" s="7"/>
      <c r="B22" s="15"/>
      <c r="C22" s="8" t="s">
        <v>3</v>
      </c>
      <c r="D22" s="9">
        <v>250</v>
      </c>
      <c r="E22" s="9">
        <v>80</v>
      </c>
    </row>
    <row r="23" spans="1:5" x14ac:dyDescent="0.25">
      <c r="A23" s="7"/>
      <c r="B23" s="15"/>
      <c r="C23" s="8" t="s">
        <v>4</v>
      </c>
      <c r="D23" s="9">
        <v>15</v>
      </c>
      <c r="E23" s="9">
        <v>39.299999999999997</v>
      </c>
    </row>
    <row r="24" spans="1:5" x14ac:dyDescent="0.25">
      <c r="A24" s="7"/>
      <c r="B24" s="15"/>
      <c r="C24" s="16" t="s">
        <v>17</v>
      </c>
      <c r="D24" s="9" t="s">
        <v>27</v>
      </c>
      <c r="E24" s="9">
        <v>188</v>
      </c>
    </row>
    <row r="25" spans="1:5" x14ac:dyDescent="0.25">
      <c r="A25" s="7"/>
      <c r="B25" s="15"/>
      <c r="C25" s="8" t="s">
        <v>5</v>
      </c>
      <c r="D25" s="9">
        <v>150</v>
      </c>
      <c r="E25" s="9">
        <v>137.25</v>
      </c>
    </row>
    <row r="26" spans="1:5" x14ac:dyDescent="0.25">
      <c r="A26" s="7"/>
      <c r="B26" s="15"/>
      <c r="C26" s="16" t="s">
        <v>28</v>
      </c>
      <c r="D26" s="9" t="s">
        <v>18</v>
      </c>
      <c r="E26" s="9">
        <v>84.8</v>
      </c>
    </row>
    <row r="27" spans="1:5" x14ac:dyDescent="0.25">
      <c r="A27" s="7"/>
      <c r="B27" s="15"/>
      <c r="C27" s="8" t="s">
        <v>23</v>
      </c>
      <c r="D27" s="9" t="s">
        <v>18</v>
      </c>
      <c r="E27" s="10">
        <v>84.8</v>
      </c>
    </row>
    <row r="28" spans="1:5" x14ac:dyDescent="0.25">
      <c r="A28" s="11"/>
      <c r="B28" s="14"/>
      <c r="C28" s="14" t="s">
        <v>13</v>
      </c>
      <c r="D28" s="12" t="s">
        <v>19</v>
      </c>
      <c r="E28" s="12"/>
    </row>
    <row r="29" spans="1:5" x14ac:dyDescent="0.25">
      <c r="A29" s="11"/>
      <c r="B29" s="23" t="s">
        <v>20</v>
      </c>
      <c r="C29" s="24"/>
      <c r="D29" s="24"/>
      <c r="E29" s="24"/>
    </row>
    <row r="30" spans="1:5" x14ac:dyDescent="0.25">
      <c r="A30" s="11"/>
      <c r="B30" s="15"/>
      <c r="C30" s="8" t="str">
        <f t="shared" ref="C30:E36" si="1">C21</f>
        <v>Винегрет овощной</v>
      </c>
      <c r="D30" s="13" t="str">
        <f t="shared" si="1"/>
        <v>60</v>
      </c>
      <c r="E30" s="10">
        <f t="shared" si="1"/>
        <v>125.1</v>
      </c>
    </row>
    <row r="31" spans="1:5" x14ac:dyDescent="0.25">
      <c r="A31" s="11"/>
      <c r="B31" s="15"/>
      <c r="C31" s="8" t="str">
        <f t="shared" si="1"/>
        <v xml:space="preserve">Щи из свежей капусты с картофелем </v>
      </c>
      <c r="D31" s="13">
        <f t="shared" si="1"/>
        <v>250</v>
      </c>
      <c r="E31" s="10">
        <f t="shared" si="1"/>
        <v>80</v>
      </c>
    </row>
    <row r="32" spans="1:5" x14ac:dyDescent="0.25">
      <c r="A32" s="11"/>
      <c r="B32" s="15"/>
      <c r="C32" s="8" t="str">
        <f t="shared" si="1"/>
        <v>Птица или кролик отварные (в щи)</v>
      </c>
      <c r="D32" s="13">
        <f t="shared" si="1"/>
        <v>15</v>
      </c>
      <c r="E32" s="10">
        <f t="shared" si="1"/>
        <v>39.299999999999997</v>
      </c>
    </row>
    <row r="33" spans="1:5" x14ac:dyDescent="0.25">
      <c r="A33" s="11"/>
      <c r="B33" s="15"/>
      <c r="C33" s="8" t="str">
        <f t="shared" si="1"/>
        <v>Котлеты иди биточек рыбные (биточек)</v>
      </c>
      <c r="D33" s="13" t="str">
        <f t="shared" si="1"/>
        <v>90</v>
      </c>
      <c r="E33" s="10">
        <f t="shared" si="1"/>
        <v>188</v>
      </c>
    </row>
    <row r="34" spans="1:5" x14ac:dyDescent="0.25">
      <c r="A34" s="11"/>
      <c r="B34" s="15"/>
      <c r="C34" s="8" t="str">
        <f t="shared" si="1"/>
        <v xml:space="preserve">Пюре картофельное </v>
      </c>
      <c r="D34" s="13">
        <f t="shared" si="1"/>
        <v>150</v>
      </c>
      <c r="E34" s="10">
        <f t="shared" si="1"/>
        <v>137.25</v>
      </c>
    </row>
    <row r="35" spans="1:5" x14ac:dyDescent="0.25">
      <c r="A35" s="11"/>
      <c r="B35" s="15"/>
      <c r="C35" s="8" t="str">
        <f t="shared" si="1"/>
        <v>Соки фруктовые</v>
      </c>
      <c r="D35" s="13" t="str">
        <f t="shared" si="1"/>
        <v>200</v>
      </c>
      <c r="E35" s="10">
        <f t="shared" si="1"/>
        <v>84.8</v>
      </c>
    </row>
    <row r="36" spans="1:5" x14ac:dyDescent="0.25">
      <c r="A36" s="11"/>
      <c r="B36" s="15"/>
      <c r="C36" s="8" t="str">
        <f>C27</f>
        <v>Сок фруктовый</v>
      </c>
      <c r="D36" s="13" t="str">
        <f t="shared" si="1"/>
        <v>200</v>
      </c>
      <c r="E36" s="10">
        <f t="shared" si="1"/>
        <v>84.8</v>
      </c>
    </row>
    <row r="37" spans="1:5" x14ac:dyDescent="0.25">
      <c r="A37" s="11"/>
      <c r="B37" s="14"/>
      <c r="C37" s="14" t="s">
        <v>13</v>
      </c>
      <c r="D37" s="9"/>
      <c r="E37" s="9"/>
    </row>
    <row r="38" spans="1:5" x14ac:dyDescent="0.25">
      <c r="A38" s="6"/>
      <c r="B38" s="23" t="s">
        <v>21</v>
      </c>
      <c r="C38" s="24"/>
      <c r="D38" s="24"/>
      <c r="E38" s="24"/>
    </row>
    <row r="39" spans="1:5" x14ac:dyDescent="0.25">
      <c r="A39" s="7"/>
      <c r="B39" s="15"/>
      <c r="C39" s="8" t="str">
        <f>C30</f>
        <v>Винегрет овощной</v>
      </c>
      <c r="D39" s="10" t="str">
        <f>D30</f>
        <v>60</v>
      </c>
      <c r="E39" s="10">
        <f>E30</f>
        <v>125.1</v>
      </c>
    </row>
    <row r="40" spans="1:5" x14ac:dyDescent="0.25">
      <c r="A40" s="7"/>
      <c r="B40" s="15"/>
      <c r="C40" s="8" t="str">
        <f t="shared" ref="C40:C45" si="2">C22</f>
        <v xml:space="preserve">Щи из свежей капусты с картофелем </v>
      </c>
      <c r="D40" s="13">
        <f t="shared" ref="D40:E45" si="3">D31</f>
        <v>250</v>
      </c>
      <c r="E40" s="10">
        <f t="shared" si="3"/>
        <v>80</v>
      </c>
    </row>
    <row r="41" spans="1:5" x14ac:dyDescent="0.25">
      <c r="A41" s="7"/>
      <c r="B41" s="15"/>
      <c r="C41" s="8" t="str">
        <f t="shared" si="2"/>
        <v>Птица или кролик отварные (в щи)</v>
      </c>
      <c r="D41" s="13">
        <f t="shared" si="3"/>
        <v>15</v>
      </c>
      <c r="E41" s="10">
        <f t="shared" si="3"/>
        <v>39.299999999999997</v>
      </c>
    </row>
    <row r="42" spans="1:5" x14ac:dyDescent="0.25">
      <c r="A42" s="7"/>
      <c r="B42" s="15"/>
      <c r="C42" s="8" t="str">
        <f t="shared" si="2"/>
        <v>Котлеты иди биточек рыбные (биточек)</v>
      </c>
      <c r="D42" s="13" t="str">
        <f t="shared" si="3"/>
        <v>90</v>
      </c>
      <c r="E42" s="10">
        <f t="shared" si="3"/>
        <v>188</v>
      </c>
    </row>
    <row r="43" spans="1:5" x14ac:dyDescent="0.25">
      <c r="A43" s="7"/>
      <c r="B43" s="15"/>
      <c r="C43" s="8" t="str">
        <f t="shared" si="2"/>
        <v xml:space="preserve">Пюре картофельное </v>
      </c>
      <c r="D43" s="13">
        <f t="shared" si="3"/>
        <v>150</v>
      </c>
      <c r="E43" s="10">
        <f t="shared" si="3"/>
        <v>137.25</v>
      </c>
    </row>
    <row r="44" spans="1:5" x14ac:dyDescent="0.25">
      <c r="A44" s="7"/>
      <c r="B44" s="15"/>
      <c r="C44" s="8" t="str">
        <f t="shared" si="2"/>
        <v>Соки фруктовые</v>
      </c>
      <c r="D44" s="13" t="str">
        <f t="shared" si="3"/>
        <v>200</v>
      </c>
      <c r="E44" s="10">
        <f t="shared" si="3"/>
        <v>84.8</v>
      </c>
    </row>
    <row r="45" spans="1:5" x14ac:dyDescent="0.25">
      <c r="A45" s="7"/>
      <c r="B45" s="15"/>
      <c r="C45" s="8" t="str">
        <f t="shared" si="2"/>
        <v>Сок фруктовый</v>
      </c>
      <c r="D45" s="13" t="str">
        <f t="shared" si="3"/>
        <v>200</v>
      </c>
      <c r="E45" s="10">
        <f t="shared" si="3"/>
        <v>84.8</v>
      </c>
    </row>
    <row r="46" spans="1:5" x14ac:dyDescent="0.25">
      <c r="A46" s="7"/>
      <c r="B46" s="15"/>
      <c r="C46" s="8" t="str">
        <f t="shared" ref="C46:C49" si="4">C25</f>
        <v xml:space="preserve">Пюре картофельное </v>
      </c>
      <c r="D46" s="13" t="str">
        <f t="shared" ref="D46:E49" si="5">D36</f>
        <v>200</v>
      </c>
      <c r="E46" s="10">
        <f t="shared" si="5"/>
        <v>84.8</v>
      </c>
    </row>
    <row r="47" spans="1:5" x14ac:dyDescent="0.25">
      <c r="A47" s="7"/>
      <c r="B47" s="15"/>
      <c r="C47" s="8" t="str">
        <f t="shared" si="4"/>
        <v>Соки фруктовые</v>
      </c>
      <c r="D47" s="13">
        <f t="shared" si="5"/>
        <v>0</v>
      </c>
      <c r="E47" s="10">
        <f t="shared" si="5"/>
        <v>0</v>
      </c>
    </row>
    <row r="48" spans="1:5" x14ac:dyDescent="0.25">
      <c r="A48" s="7"/>
      <c r="B48" s="15"/>
      <c r="C48" s="8" t="str">
        <f t="shared" si="4"/>
        <v>Сок фруктовый</v>
      </c>
      <c r="D48" s="13">
        <f t="shared" si="5"/>
        <v>0</v>
      </c>
      <c r="E48" s="10">
        <f t="shared" si="5"/>
        <v>0</v>
      </c>
    </row>
    <row r="49" spans="1:5" x14ac:dyDescent="0.25">
      <c r="A49" s="7"/>
      <c r="B49" s="15"/>
      <c r="C49" s="8" t="str">
        <f t="shared" si="4"/>
        <v>ИТОГО</v>
      </c>
      <c r="D49" s="13" t="str">
        <f t="shared" si="5"/>
        <v>60</v>
      </c>
      <c r="E49" s="10">
        <f t="shared" si="5"/>
        <v>125.1</v>
      </c>
    </row>
    <row r="50" spans="1:5" x14ac:dyDescent="0.25">
      <c r="A50" s="2"/>
      <c r="B50" s="2"/>
      <c r="C50" s="25"/>
      <c r="D50" s="25"/>
      <c r="E50" s="17"/>
    </row>
    <row r="51" spans="1:5" x14ac:dyDescent="0.25">
      <c r="A51" s="2"/>
      <c r="B51" s="2"/>
      <c r="C51" s="25"/>
      <c r="D51" s="25"/>
      <c r="E51" s="17"/>
    </row>
  </sheetData>
  <mergeCells count="11">
    <mergeCell ref="C51:D51"/>
    <mergeCell ref="A4:E4"/>
    <mergeCell ref="B7:E7"/>
    <mergeCell ref="B14:E14"/>
    <mergeCell ref="B20:E20"/>
    <mergeCell ref="B29:E29"/>
    <mergeCell ref="B38:E38"/>
    <mergeCell ref="A1:E1"/>
    <mergeCell ref="A3:E3"/>
    <mergeCell ref="B6:C6"/>
    <mergeCell ref="C50:D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2023-01-26T06:07:55Z</dcterms:modified>
</cp:coreProperties>
</file>