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4" i="1" l="1"/>
  <c r="C44" i="1"/>
  <c r="C43" i="1"/>
  <c r="E42" i="1"/>
  <c r="C42" i="1"/>
  <c r="C41" i="1"/>
  <c r="E40" i="1"/>
  <c r="C40" i="1"/>
  <c r="C39" i="1"/>
  <c r="E38" i="1"/>
  <c r="E35" i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D41" i="1" s="1"/>
  <c r="C32" i="1"/>
  <c r="E31" i="1"/>
  <c r="D31" i="1"/>
  <c r="D40" i="1" s="1"/>
  <c r="C31" i="1"/>
  <c r="E30" i="1"/>
  <c r="E39" i="1" s="1"/>
  <c r="D30" i="1"/>
  <c r="D39" i="1" s="1"/>
  <c r="C30" i="1"/>
  <c r="E29" i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<sst xmlns="http://schemas.openxmlformats.org/spreadsheetml/2006/main" count="37" uniqueCount="29">
  <si>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</si>
  <si>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</si>
  <si>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</si>
  <si>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</si>
  <si>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</si>
  <si>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</si>
  <si>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</si>
  <si>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</si>
  <si>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</si>
  <si>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</si>
  <si>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</si>
  <si>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</si>
  <si>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</si>
  <si>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</si>
  <si>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</si>
  <si>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</si>
  <si>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</si>
  <si>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</si>
  <si>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>200</t>
  </si>
  <si>
    <t xml:space="preserve">  </t>
  </si>
  <si>
    <t>Обед 1-2 классы (п.с.)</t>
  </si>
  <si>
    <t>Обед 5-11 классы</t>
  </si>
  <si>
    <t>150</t>
  </si>
  <si>
    <t>90</t>
  </si>
  <si>
    <t xml:space="preserve">Каша жидкая молочная (пшенная с маслом сливочным) </t>
  </si>
  <si>
    <t>Плоды или ягоды свежие (яблоко)</t>
  </si>
  <si>
    <t>на 23 марта 2023 года</t>
  </si>
  <si>
    <t>Компот из плодов или ягод (черная смородина)</t>
  </si>
  <si>
    <t>Плоды или ягоды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</si>
</sst>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6</xdr:row>
      <xdr:rowOff>152400</xdr:rowOff>
    </xdr:from>
    <xdr:to>
      <xdr:col>9</xdr:col>
      <xdr:colOff>9525</xdr:colOff>
      <xdr:row>14</xdr:row>
      <xdr:rowOff>153150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19</xdr:row>
      <xdr:rowOff>44159</xdr:rowOff>
    </xdr:from>
    <xdr:to>
      <xdr:col>8</xdr:col>
      <xdr:colOff>578850</xdr:colOff>
      <xdr:row>27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93035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F1" sqref="F1:F1048576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26</v>
      </c>
      <c r="B4" s="20"/>
      <c r="C4" s="20"/>
      <c r="D4" s="20"/>
      <c r="E4" s="20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8</v>
      </c>
      <c r="C6" s="22"/>
      <c r="D6" s="19" t="s">
        <v>9</v>
      </c>
      <c r="E6" s="5" t="s">
        <v>10</v>
      </c>
    </row>
    <row r="7" spans="1:5" x14ac:dyDescent="0.25">
      <c r="A7" s="6"/>
      <c r="B7" s="23" t="s">
        <v>11</v>
      </c>
      <c r="C7" s="24"/>
      <c r="D7" s="24"/>
      <c r="E7" s="24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24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25</v>
      </c>
      <c r="D11" s="9" t="s">
        <v>22</v>
      </c>
      <c r="E11" s="10">
        <v>47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23" t="s">
        <v>14</v>
      </c>
      <c r="C13" s="24"/>
      <c r="D13" s="24"/>
      <c r="E13" s="24"/>
    </row>
    <row r="14" spans="1:5" x14ac:dyDescent="0.25">
      <c r="A14" s="7"/>
      <c r="B14" s="8"/>
      <c r="C14" s="8" t="str">
        <f t="shared" ref="C14:E17" si="0">C8</f>
        <v>Бутерброд с сыром (без масла сливочного)</v>
      </c>
      <c r="D14" s="13" t="str">
        <f t="shared" si="0"/>
        <v>45</v>
      </c>
      <c r="E14" s="10">
        <f t="shared" si="0"/>
        <v>121</v>
      </c>
    </row>
    <row r="15" spans="1:5" x14ac:dyDescent="0.25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25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25">
      <c r="A17" s="7"/>
      <c r="B17" s="8"/>
      <c r="C17" s="8" t="str">
        <f t="shared" si="0"/>
        <v>Плоды или ягоды свежие (яблоко)</v>
      </c>
      <c r="D17" s="13" t="str">
        <f t="shared" si="0"/>
        <v>150</v>
      </c>
      <c r="E17" s="10">
        <f t="shared" si="0"/>
        <v>47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23" t="s">
        <v>15</v>
      </c>
      <c r="C19" s="24"/>
      <c r="D19" s="24"/>
      <c r="E19" s="24"/>
    </row>
    <row r="20" spans="1:5" x14ac:dyDescent="0.25">
      <c r="A20" s="7"/>
      <c r="B20" s="15"/>
      <c r="C20" s="8" t="s">
        <v>2</v>
      </c>
      <c r="D20" s="9" t="s">
        <v>16</v>
      </c>
      <c r="E20" s="9">
        <v>125.1</v>
      </c>
    </row>
    <row r="21" spans="1:5" x14ac:dyDescent="0.25">
      <c r="A21" s="7"/>
      <c r="B21" s="15"/>
      <c r="C21" s="8" t="s">
        <v>3</v>
      </c>
      <c r="D21" s="9">
        <v>250</v>
      </c>
      <c r="E21" s="9">
        <v>80</v>
      </c>
    </row>
    <row r="22" spans="1:5" x14ac:dyDescent="0.25">
      <c r="A22" s="7"/>
      <c r="B22" s="15"/>
      <c r="C22" s="8" t="s">
        <v>4</v>
      </c>
      <c r="D22" s="9">
        <v>15</v>
      </c>
      <c r="E22" s="9">
        <v>39.299999999999997</v>
      </c>
    </row>
    <row r="23" spans="1:5" x14ac:dyDescent="0.25">
      <c r="A23" s="7"/>
      <c r="B23" s="15"/>
      <c r="C23" s="16" t="s">
        <v>17</v>
      </c>
      <c r="D23" s="9" t="s">
        <v>23</v>
      </c>
      <c r="E23" s="9">
        <v>188</v>
      </c>
    </row>
    <row r="24" spans="1:5" x14ac:dyDescent="0.25">
      <c r="A24" s="7"/>
      <c r="B24" s="15"/>
      <c r="C24" s="8" t="s">
        <v>5</v>
      </c>
      <c r="D24" s="9">
        <v>150</v>
      </c>
      <c r="E24" s="9">
        <v>137.25</v>
      </c>
    </row>
    <row r="25" spans="1:5" x14ac:dyDescent="0.25">
      <c r="A25" s="7"/>
      <c r="B25" s="15"/>
      <c r="C25" s="16" t="s">
        <v>27</v>
      </c>
      <c r="D25" s="9" t="s">
        <v>18</v>
      </c>
      <c r="E25" s="9">
        <v>84.8</v>
      </c>
    </row>
    <row r="26" spans="1:5" x14ac:dyDescent="0.25">
      <c r="A26" s="7"/>
      <c r="B26" s="15"/>
      <c r="C26" s="8" t="s">
        <v>28</v>
      </c>
      <c r="D26" s="9" t="s">
        <v>22</v>
      </c>
      <c r="E26" s="10">
        <v>47</v>
      </c>
    </row>
    <row r="27" spans="1:5" x14ac:dyDescent="0.25">
      <c r="A27" s="11"/>
      <c r="B27" s="14"/>
      <c r="C27" s="14" t="s">
        <v>13</v>
      </c>
      <c r="D27" s="12" t="s">
        <v>19</v>
      </c>
      <c r="E27" s="12"/>
    </row>
    <row r="28" spans="1:5" x14ac:dyDescent="0.25">
      <c r="A28" s="11"/>
      <c r="B28" s="23" t="s">
        <v>20</v>
      </c>
      <c r="C28" s="24"/>
      <c r="D28" s="24"/>
      <c r="E28" s="24"/>
    </row>
    <row r="29" spans="1:5" x14ac:dyDescent="0.25">
      <c r="A29" s="11"/>
      <c r="B29" s="15"/>
      <c r="C29" s="8" t="str">
        <f t="shared" ref="C29:E35" si="1">C20</f>
        <v>Винегрет овощной</v>
      </c>
      <c r="D29" s="13" t="str">
        <f t="shared" si="1"/>
        <v>60</v>
      </c>
      <c r="E29" s="10">
        <f t="shared" si="1"/>
        <v>125.1</v>
      </c>
    </row>
    <row r="30" spans="1:5" x14ac:dyDescent="0.25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25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25">
      <c r="A32" s="11"/>
      <c r="B32" s="15"/>
      <c r="C32" s="8" t="str">
        <f t="shared" si="1"/>
        <v>Котлеты иди биточек рыбные (биточек)</v>
      </c>
      <c r="D32" s="13" t="str">
        <f t="shared" si="1"/>
        <v>90</v>
      </c>
      <c r="E32" s="10">
        <f t="shared" si="1"/>
        <v>188</v>
      </c>
    </row>
    <row r="33" spans="1:5" x14ac:dyDescent="0.25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25">
      <c r="A34" s="11"/>
      <c r="B34" s="15"/>
      <c r="C34" s="8" t="str">
        <f t="shared" si="1"/>
        <v>Компот из плодов или ягод (черная смородина)</v>
      </c>
      <c r="D34" s="13" t="str">
        <f t="shared" si="1"/>
        <v>200</v>
      </c>
      <c r="E34" s="10">
        <f t="shared" si="1"/>
        <v>84.8</v>
      </c>
    </row>
    <row r="35" spans="1:5" x14ac:dyDescent="0.25">
      <c r="A35" s="11"/>
      <c r="B35" s="15"/>
      <c r="C35" s="8" t="str">
        <f>C26</f>
        <v>Плоды или ягоды свежие (мандарин)</v>
      </c>
      <c r="D35" s="13" t="str">
        <f t="shared" si="1"/>
        <v>150</v>
      </c>
      <c r="E35" s="10">
        <f t="shared" si="1"/>
        <v>47</v>
      </c>
    </row>
    <row r="36" spans="1:5" x14ac:dyDescent="0.25">
      <c r="A36" s="11"/>
      <c r="B36" s="14"/>
      <c r="C36" s="14" t="s">
        <v>13</v>
      </c>
      <c r="D36" s="9"/>
      <c r="E36" s="9"/>
    </row>
    <row r="37" spans="1:5" x14ac:dyDescent="0.25">
      <c r="A37" s="6"/>
      <c r="B37" s="23" t="s">
        <v>21</v>
      </c>
      <c r="C37" s="24"/>
      <c r="D37" s="24"/>
      <c r="E37" s="24"/>
    </row>
    <row r="38" spans="1:5" x14ac:dyDescent="0.25">
      <c r="A38" s="7"/>
      <c r="B38" s="15"/>
      <c r="C38" s="8" t="str">
        <f>C29</f>
        <v>Винегрет овощной</v>
      </c>
      <c r="D38" s="10" t="str">
        <f>D29</f>
        <v>60</v>
      </c>
      <c r="E38" s="10">
        <f>E29</f>
        <v>125.1</v>
      </c>
    </row>
    <row r="39" spans="1:5" x14ac:dyDescent="0.25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25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25">
      <c r="A41" s="7"/>
      <c r="B41" s="15"/>
      <c r="C41" s="8" t="str">
        <f t="shared" si="2"/>
        <v>Котлеты иди биточек рыбные (биточек)</v>
      </c>
      <c r="D41" s="13" t="str">
        <f t="shared" si="3"/>
        <v>90</v>
      </c>
      <c r="E41" s="10">
        <f t="shared" si="3"/>
        <v>188</v>
      </c>
    </row>
    <row r="42" spans="1:5" x14ac:dyDescent="0.25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25">
      <c r="A43" s="7"/>
      <c r="B43" s="15"/>
      <c r="C43" s="8" t="str">
        <f t="shared" si="2"/>
        <v>Компот из плодов или ягод (черная смородина)</v>
      </c>
      <c r="D43" s="13" t="str">
        <f t="shared" si="3"/>
        <v>200</v>
      </c>
      <c r="E43" s="10">
        <f t="shared" si="3"/>
        <v>84.8</v>
      </c>
    </row>
    <row r="44" spans="1:5" x14ac:dyDescent="0.25">
      <c r="A44" s="7"/>
      <c r="B44" s="15"/>
      <c r="C44" s="8" t="str">
        <f t="shared" si="2"/>
        <v>Плоды или ягоды свежие (мандарин)</v>
      </c>
      <c r="D44" s="13" t="str">
        <f t="shared" si="3"/>
        <v>150</v>
      </c>
      <c r="E44" s="10">
        <f t="shared" si="3"/>
        <v>47</v>
      </c>
    </row>
    <row r="45" spans="1:5" x14ac:dyDescent="0.25">
      <c r="A45" s="11"/>
      <c r="B45" s="14"/>
      <c r="C45" s="14" t="s">
        <v>13</v>
      </c>
      <c r="D45" s="12" t="s">
        <v>19</v>
      </c>
      <c r="E45" s="12"/>
    </row>
    <row r="46" spans="1:5" x14ac:dyDescent="0.25">
      <c r="A46" s="11"/>
      <c r="B46" s="14"/>
      <c r="C46" s="14" t="s">
        <v>13</v>
      </c>
      <c r="D46" s="12" t="s">
        <v>19</v>
      </c>
      <c r="E46" s="12"/>
    </row>
    <row r="47" spans="1:5" x14ac:dyDescent="0.25">
      <c r="A47" s="2"/>
      <c r="B47" s="2"/>
      <c r="C47" s="25"/>
      <c r="D47" s="25"/>
      <c r="E47" s="17"/>
    </row>
  </sheetData>
  <mergeCells count="10">
    <mergeCell ref="B13:E13"/>
    <mergeCell ref="B19:E19"/>
    <mergeCell ref="B28:E28"/>
    <mergeCell ref="B37:E37"/>
    <mergeCell ref="C47:D4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2023-03-24T05:20:22Z</dcterms:modified>
</cp:coreProperties>
</file>