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0" i="1" l="1"/>
  <c r="C50" i="1"/>
  <c r="C49" i="1"/>
  <c r="C48" i="1"/>
  <c r="E47" i="1"/>
  <c r="C47" i="1"/>
  <c r="D46" i="1"/>
  <c r="C46" i="1"/>
  <c r="C45" i="1"/>
  <c r="E41" i="1"/>
  <c r="E50" i="1" s="1"/>
  <c r="D41" i="1"/>
  <c r="C41" i="1"/>
  <c r="E40" i="1"/>
  <c r="E49" i="1" s="1"/>
  <c r="D40" i="1"/>
  <c r="D49" i="1" s="1"/>
  <c r="C40" i="1"/>
  <c r="E39" i="1"/>
  <c r="E48" i="1" s="1"/>
  <c r="D39" i="1"/>
  <c r="D48" i="1" s="1"/>
  <c r="C39" i="1"/>
  <c r="E38" i="1"/>
  <c r="D38" i="1"/>
  <c r="D47" i="1" s="1"/>
  <c r="C38" i="1"/>
  <c r="E37" i="1"/>
  <c r="E46" i="1" s="1"/>
  <c r="D37" i="1"/>
  <c r="C37" i="1"/>
  <c r="E36" i="1"/>
  <c r="E45" i="1" s="1"/>
  <c r="D36" i="1"/>
  <c r="D45" i="1" s="1"/>
  <c r="C36" i="1"/>
  <c r="E35" i="1"/>
  <c r="E44" i="1" s="1"/>
  <c r="D35" i="1"/>
  <c r="D44" i="1" s="1"/>
  <c r="C35" i="1"/>
  <c r="C44" i="1" s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<sst xmlns="http://schemas.openxmlformats.org/spreadsheetml/2006/main" count="32" uniqueCount="27">
  <si>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</si>
  <si>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</si>
  <si>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</si>
  <si>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</si>
  <si>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</si>
  <si>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</si>
  <si>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</si>
  <si>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</si>
  <si>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</si>
  <si>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</si>
  <si>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</si>
  <si>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</si>
  <si>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</si>
  <si>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</si>
  <si>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</si>
  <si>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</si>
  <si>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</si>
  <si>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</si>
  <si>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</si>
  <si>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</si>
  <si>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</si>
  <si>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</si>
  <si>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</si>
  <si>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13 сентября 2024 года</t>
  </si>
  <si>
    <t>Плоды свежие (груша)</t>
  </si>
  <si>
    <t>Кондитерское изделие (пряник)</t>
  </si>
  <si>
    <t>Плоды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</si>
</sst>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24</xdr:row>
      <xdr:rowOff>19050</xdr:rowOff>
    </xdr:from>
    <xdr:to>
      <xdr:col>8</xdr:col>
      <xdr:colOff>581026</xdr:colOff>
      <xdr:row>32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C14" sqref="C14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63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50</v>
      </c>
      <c r="E12" s="10">
        <v>93.52</v>
      </c>
    </row>
    <row r="13" spans="1:5" x14ac:dyDescent="0.25">
      <c r="A13" s="7"/>
      <c r="B13" s="8"/>
      <c r="C13" s="16" t="s">
        <v>24</v>
      </c>
      <c r="D13" s="13">
        <v>122</v>
      </c>
      <c r="E13" s="10">
        <v>68</v>
      </c>
    </row>
    <row r="14" spans="1:5" x14ac:dyDescent="0.25">
      <c r="A14" s="7"/>
      <c r="B14" s="8"/>
      <c r="C14" s="8" t="s">
        <v>25</v>
      </c>
      <c r="D14" s="13">
        <v>130</v>
      </c>
      <c r="E14" s="10">
        <v>0</v>
      </c>
    </row>
    <row r="15" spans="1:5" x14ac:dyDescent="0.25">
      <c r="A15" s="11"/>
      <c r="B15" s="8"/>
      <c r="C15" s="8" t="s">
        <v>17</v>
      </c>
      <c r="D15" s="12"/>
      <c r="E15" s="12"/>
    </row>
    <row r="16" spans="1:5" x14ac:dyDescent="0.25">
      <c r="A16" s="6"/>
      <c r="B16" s="19" t="s">
        <v>18</v>
      </c>
      <c r="C16" s="20"/>
      <c r="D16" s="20"/>
      <c r="E16" s="20"/>
    </row>
    <row r="17" spans="1:5" x14ac:dyDescent="0.25">
      <c r="A17" s="7"/>
      <c r="B17" s="8"/>
      <c r="C17" s="8" t="str">
        <f t="shared" ref="C17:E23" si="0">C8</f>
        <v>Овощи натуральные свежие (огурец)</v>
      </c>
      <c r="D17" s="13">
        <f t="shared" si="0"/>
        <v>63</v>
      </c>
      <c r="E17" s="10">
        <f t="shared" si="0"/>
        <v>7.2</v>
      </c>
    </row>
    <row r="18" spans="1:5" x14ac:dyDescent="0.25">
      <c r="A18" s="7"/>
      <c r="B18" s="8"/>
      <c r="C18" s="8" t="str">
        <f t="shared" si="0"/>
        <v>Омлет натуральный (с маслом сливочным)</v>
      </c>
      <c r="D18" s="13">
        <f t="shared" si="0"/>
        <v>110</v>
      </c>
      <c r="E18" s="10">
        <f t="shared" si="0"/>
        <v>256.58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Чай с сахаром</v>
      </c>
      <c r="D20" s="13">
        <f t="shared" si="0"/>
        <v>200</v>
      </c>
      <c r="E20" s="10">
        <f t="shared" si="0"/>
        <v>60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50</v>
      </c>
      <c r="E21" s="10">
        <f t="shared" si="0"/>
        <v>93.52</v>
      </c>
    </row>
    <row r="22" spans="1:5" x14ac:dyDescent="0.25">
      <c r="A22" s="7"/>
      <c r="B22" s="8"/>
      <c r="C22" s="8" t="str">
        <f t="shared" si="0"/>
        <v>Плоды свежие (груша)</v>
      </c>
      <c r="D22" s="13">
        <f t="shared" si="0"/>
        <v>122</v>
      </c>
      <c r="E22" s="10">
        <f t="shared" si="0"/>
        <v>68</v>
      </c>
    </row>
    <row r="23" spans="1:5" x14ac:dyDescent="0.25">
      <c r="A23" s="7"/>
      <c r="B23" s="8"/>
      <c r="C23" s="8" t="str">
        <f t="shared" si="0"/>
        <v>Кондитерское изделие (пряник)</v>
      </c>
      <c r="D23" s="13">
        <f t="shared" si="0"/>
        <v>130</v>
      </c>
      <c r="E23" s="10">
        <f t="shared" si="0"/>
        <v>0</v>
      </c>
    </row>
    <row r="24" spans="1:5" x14ac:dyDescent="0.25">
      <c r="A24" s="11"/>
      <c r="B24" s="15"/>
      <c r="C24" s="15" t="s">
        <v>17</v>
      </c>
      <c r="D24" s="12"/>
      <c r="E24" s="12"/>
    </row>
    <row r="25" spans="1:5" x14ac:dyDescent="0.25">
      <c r="A25" s="6"/>
      <c r="B25" s="19" t="s">
        <v>2</v>
      </c>
      <c r="C25" s="20"/>
      <c r="D25" s="20"/>
      <c r="E25" s="20"/>
    </row>
    <row r="26" spans="1:5" ht="30" x14ac:dyDescent="0.25">
      <c r="A26" s="7"/>
      <c r="B26" s="14"/>
      <c r="C26" s="8" t="s">
        <v>6</v>
      </c>
      <c r="D26" s="13">
        <v>60</v>
      </c>
      <c r="E26" s="10">
        <v>59.7</v>
      </c>
    </row>
    <row r="27" spans="1:5" x14ac:dyDescent="0.25">
      <c r="A27" s="7"/>
      <c r="B27" s="14"/>
      <c r="C27" s="8" t="s">
        <v>7</v>
      </c>
      <c r="D27" s="13">
        <v>250</v>
      </c>
      <c r="E27" s="10">
        <v>150</v>
      </c>
    </row>
    <row r="28" spans="1:5" ht="15.6" customHeight="1" x14ac:dyDescent="0.25">
      <c r="A28" s="7"/>
      <c r="B28" s="14"/>
      <c r="C28" s="8" t="s">
        <v>8</v>
      </c>
      <c r="D28" s="13">
        <v>100</v>
      </c>
      <c r="E28" s="10">
        <v>220</v>
      </c>
    </row>
    <row r="29" spans="1:5" x14ac:dyDescent="0.25">
      <c r="A29" s="7"/>
      <c r="B29" s="14"/>
      <c r="C29" s="16" t="s">
        <v>22</v>
      </c>
      <c r="D29" s="13">
        <v>155</v>
      </c>
      <c r="E29" s="10">
        <v>168.45</v>
      </c>
    </row>
    <row r="30" spans="1:5" x14ac:dyDescent="0.25">
      <c r="A30" s="7"/>
      <c r="B30" s="14"/>
      <c r="C30" s="8" t="s">
        <v>9</v>
      </c>
      <c r="D30" s="13">
        <v>200</v>
      </c>
      <c r="E30" s="10">
        <v>113</v>
      </c>
    </row>
    <row r="31" spans="1:5" x14ac:dyDescent="0.25">
      <c r="A31" s="7"/>
      <c r="B31" s="14"/>
      <c r="C31" s="16" t="s">
        <v>0</v>
      </c>
      <c r="D31" s="13">
        <v>58</v>
      </c>
      <c r="E31" s="10">
        <v>120.23</v>
      </c>
    </row>
    <row r="32" spans="1:5" x14ac:dyDescent="0.25">
      <c r="A32" s="7"/>
      <c r="B32" s="14"/>
      <c r="C32" s="16" t="s">
        <v>26</v>
      </c>
      <c r="D32" s="13">
        <v>140</v>
      </c>
      <c r="E32" s="10">
        <v>68</v>
      </c>
    </row>
    <row r="33" spans="1:5" x14ac:dyDescent="0.25">
      <c r="A33" s="11"/>
      <c r="B33" s="15"/>
      <c r="C33" s="15" t="s">
        <v>17</v>
      </c>
      <c r="D33" s="12" t="s">
        <v>19</v>
      </c>
      <c r="E33" s="12"/>
    </row>
    <row r="34" spans="1:5" x14ac:dyDescent="0.25">
      <c r="A34" s="11"/>
      <c r="B34" s="19" t="s">
        <v>20</v>
      </c>
      <c r="C34" s="20"/>
      <c r="D34" s="20"/>
      <c r="E34" s="20"/>
    </row>
    <row r="35" spans="1:5" ht="30" x14ac:dyDescent="0.25">
      <c r="A35" s="11"/>
      <c r="B35" s="14"/>
      <c r="C35" s="8" t="str">
        <f t="shared" ref="C35:E41" si="1">C26</f>
        <v>Салат картофельный с соленными огурцами и зеленым горошком</v>
      </c>
      <c r="D35" s="13">
        <f t="shared" si="1"/>
        <v>60</v>
      </c>
      <c r="E35" s="10">
        <f t="shared" si="1"/>
        <v>59.7</v>
      </c>
    </row>
    <row r="36" spans="1:5" x14ac:dyDescent="0.25">
      <c r="A36" s="11"/>
      <c r="B36" s="14"/>
      <c r="C36" s="8" t="str">
        <f t="shared" si="1"/>
        <v>Суп молочный с макаронными изделиями</v>
      </c>
      <c r="D36" s="13">
        <f t="shared" si="1"/>
        <v>250</v>
      </c>
      <c r="E36" s="10">
        <f t="shared" si="1"/>
        <v>150</v>
      </c>
    </row>
    <row r="37" spans="1:5" x14ac:dyDescent="0.25">
      <c r="A37" s="11"/>
      <c r="B37" s="14"/>
      <c r="C37" s="8" t="str">
        <f t="shared" si="1"/>
        <v>Котлеты рубленные из птицы или кролика</v>
      </c>
      <c r="D37" s="13">
        <f t="shared" si="1"/>
        <v>100</v>
      </c>
      <c r="E37" s="10">
        <f t="shared" si="1"/>
        <v>220</v>
      </c>
    </row>
    <row r="38" spans="1:5" x14ac:dyDescent="0.25">
      <c r="A38" s="11"/>
      <c r="B38" s="14"/>
      <c r="C38" s="8" t="str">
        <f t="shared" si="1"/>
        <v>Капуста тушеная</v>
      </c>
      <c r="D38" s="13">
        <f t="shared" si="1"/>
        <v>155</v>
      </c>
      <c r="E38" s="10">
        <f t="shared" si="1"/>
        <v>168.45</v>
      </c>
    </row>
    <row r="39" spans="1:5" x14ac:dyDescent="0.25">
      <c r="A39" s="11"/>
      <c r="B39" s="14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58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(мандарин)</v>
      </c>
      <c r="D41" s="13">
        <f t="shared" si="1"/>
        <v>140</v>
      </c>
      <c r="E41" s="10">
        <f t="shared" si="1"/>
        <v>68</v>
      </c>
    </row>
    <row r="42" spans="1:5" x14ac:dyDescent="0.25">
      <c r="A42" s="11"/>
      <c r="B42" s="15"/>
      <c r="C42" s="15" t="s">
        <v>17</v>
      </c>
      <c r="D42" s="9"/>
      <c r="E42" s="9"/>
    </row>
    <row r="43" spans="1:5" x14ac:dyDescent="0.25">
      <c r="A43" s="6"/>
      <c r="B43" s="19" t="s">
        <v>21</v>
      </c>
      <c r="C43" s="20"/>
      <c r="D43" s="20"/>
      <c r="E43" s="20"/>
    </row>
    <row r="44" spans="1:5" ht="30" x14ac:dyDescent="0.25">
      <c r="A44" s="7"/>
      <c r="B44" s="14"/>
      <c r="C44" s="8" t="str">
        <f>C35</f>
        <v>Салат картофельный с соленными огурцами и зеленым горошком</v>
      </c>
      <c r="D44" s="13">
        <f>D35</f>
        <v>60</v>
      </c>
      <c r="E44" s="10">
        <f>E35</f>
        <v>59.7</v>
      </c>
    </row>
    <row r="45" spans="1:5" x14ac:dyDescent="0.25">
      <c r="A45" s="7"/>
      <c r="B45" s="14"/>
      <c r="C45" s="8" t="str">
        <f t="shared" ref="C45:C50" si="2">C27</f>
        <v>Суп молочный с макаронными изделиями</v>
      </c>
      <c r="D45" s="13">
        <f t="shared" ref="D45:E50" si="3">D36</f>
        <v>250</v>
      </c>
      <c r="E45" s="10">
        <f t="shared" si="3"/>
        <v>150</v>
      </c>
    </row>
    <row r="46" spans="1:5" x14ac:dyDescent="0.25">
      <c r="A46" s="7"/>
      <c r="B46" s="14"/>
      <c r="C46" s="8" t="str">
        <f t="shared" si="2"/>
        <v>Котлеты рубленные из птицы или кролика</v>
      </c>
      <c r="D46" s="13">
        <f t="shared" si="3"/>
        <v>100</v>
      </c>
      <c r="E46" s="10">
        <f t="shared" si="3"/>
        <v>220</v>
      </c>
    </row>
    <row r="47" spans="1:5" x14ac:dyDescent="0.25">
      <c r="A47" s="7"/>
      <c r="B47" s="14"/>
      <c r="C47" s="8" t="str">
        <f t="shared" si="2"/>
        <v>Капуста тушеная</v>
      </c>
      <c r="D47" s="13">
        <f t="shared" si="3"/>
        <v>155</v>
      </c>
      <c r="E47" s="10">
        <f t="shared" si="3"/>
        <v>168.45</v>
      </c>
    </row>
    <row r="48" spans="1:5" x14ac:dyDescent="0.25">
      <c r="A48" s="7"/>
      <c r="B48" s="14"/>
      <c r="C48" s="8" t="str">
        <f t="shared" si="2"/>
        <v>Компот из плодов  или ягод сушенных (курага)</v>
      </c>
      <c r="D48" s="13">
        <f t="shared" si="3"/>
        <v>200</v>
      </c>
      <c r="E48" s="10">
        <f t="shared" si="3"/>
        <v>113</v>
      </c>
    </row>
    <row r="49" spans="1:5" x14ac:dyDescent="0.25">
      <c r="A49" s="7"/>
      <c r="B49" s="14"/>
      <c r="C49" s="8" t="str">
        <f t="shared" si="2"/>
        <v>Хлеб ржаной</v>
      </c>
      <c r="D49" s="13">
        <f t="shared" si="3"/>
        <v>58</v>
      </c>
      <c r="E49" s="10">
        <f t="shared" si="3"/>
        <v>120.23</v>
      </c>
    </row>
    <row r="50" spans="1:5" x14ac:dyDescent="0.25">
      <c r="A50" s="7"/>
      <c r="B50" s="14"/>
      <c r="C50" s="8" t="str">
        <f t="shared" si="2"/>
        <v>Плоды свежие (мандарин)</v>
      </c>
      <c r="D50" s="13">
        <f t="shared" si="3"/>
        <v>140</v>
      </c>
      <c r="E50" s="10">
        <f t="shared" si="3"/>
        <v>68</v>
      </c>
    </row>
    <row r="51" spans="1:5" x14ac:dyDescent="0.25">
      <c r="A51" s="11"/>
      <c r="B51" s="15"/>
      <c r="C51" s="15" t="s">
        <v>17</v>
      </c>
      <c r="D51" s="12" t="s">
        <v>19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5:E25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2025-02-25T12:16:04Z</dcterms:modified>
</cp:coreProperties>
</file>