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6093D15E-0FA6-4B83-8F0E-D3071DBB9CE9}" xr6:coauthVersionLast="47" xr6:coauthVersionMax="47" xr10:uidLastSave="{00000000-0000-0000-0000-000000000000}"/>
  <bookViews>
    <workbookView xWindow="390" yWindow="39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D38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C33" i="1"/>
  <c r="E32" i="1"/>
  <c r="E40" i="1" s="1"/>
  <c r="D32" i="1"/>
  <c r="D40" i="1" s="1"/>
  <c r="C32" i="1"/>
  <c r="E31" i="1"/>
  <c r="E39" i="1" s="1"/>
  <c r="D31" i="1"/>
  <c r="D39" i="1" s="1"/>
  <c r="C31" i="1"/>
  <c r="C39" i="1" s="1"/>
  <c r="E30" i="1"/>
  <c r="E38" i="1" s="1"/>
  <c r="D30" i="1"/>
  <c r="C30" i="1"/>
  <c r="C38" i="1" s="1"/>
  <c r="E19" i="1"/>
  <c r="D19" i="1"/>
  <c r="C19" i="1"/>
  <c r="E18" i="1"/>
  <c r="D18" i="1"/>
  <c r="C18" i="1"/>
  <c r="E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<sst xmlns="http://schemas.openxmlformats.org/spreadsheetml/2006/main" count="29" uniqueCount="24">
  <si>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</si>
  <si>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</si>
  <si>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</si>
  <si>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</si>
  <si>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</si>
  <si>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</si>
  <si>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</si>
  <si>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</si>
  <si>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</si>
  <si>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</si>
  <si>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</si>
  <si>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</si>
  <si>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</si>
  <si>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</si>
  <si>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</si>
  <si>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</si>
  <si>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</si>
  <si>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</si>
  <si>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</si>
  <si>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Компот из свежих плодов или ягод (вишни)</t>
  </si>
  <si>
    <t>Фруктовое пюре</t>
  </si>
  <si>
    <t>Салат из свеклы с курагой и изюмом</t>
  </si>
  <si>
    <t>на 16 января 2026 года</t>
  </si>
  <si>
    <t>Бутерброд с отварными мясными продуктами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</si>
</sst>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20</xdr:row>
      <xdr:rowOff>19050</xdr:rowOff>
    </xdr:from>
    <xdr:to>
      <xdr:col>8</xdr:col>
      <xdr:colOff>533400</xdr:colOff>
      <xdr:row>28</xdr:row>
      <xdr:rowOff>38850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409575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I39" sqref="I39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3" t="s">
        <v>4</v>
      </c>
      <c r="B1" s="23"/>
      <c r="C1" s="23"/>
      <c r="D1" s="23"/>
      <c r="E1" s="23"/>
    </row>
    <row r="2" spans="1:5" x14ac:dyDescent="0.25">
      <c r="A2" s="3"/>
      <c r="B2" s="3"/>
      <c r="C2" s="3"/>
      <c r="D2" s="4"/>
      <c r="E2" s="4"/>
    </row>
    <row r="3" spans="1:5" x14ac:dyDescent="0.25">
      <c r="A3" s="24" t="s">
        <v>5</v>
      </c>
      <c r="B3" s="24"/>
      <c r="C3" s="24"/>
      <c r="D3" s="24"/>
      <c r="E3" s="24"/>
    </row>
    <row r="4" spans="1:5" x14ac:dyDescent="0.25">
      <c r="A4" s="26" t="s">
        <v>22</v>
      </c>
      <c r="B4" s="26"/>
      <c r="C4" s="26"/>
      <c r="D4" s="26"/>
      <c r="E4" s="26"/>
    </row>
    <row r="5" spans="1:5" ht="15.6" customHeight="1" x14ac:dyDescent="0.25">
      <c r="A5" s="6"/>
      <c r="B5" s="6"/>
      <c r="C5" s="6"/>
      <c r="D5" s="20"/>
      <c r="E5" s="20"/>
    </row>
    <row r="6" spans="1:5" ht="22.5" x14ac:dyDescent="0.25">
      <c r="A6" s="7"/>
      <c r="B6" s="25" t="s">
        <v>6</v>
      </c>
      <c r="C6" s="25"/>
      <c r="D6" s="19" t="s">
        <v>7</v>
      </c>
      <c r="E6" s="8" t="s">
        <v>8</v>
      </c>
    </row>
    <row r="7" spans="1:5" x14ac:dyDescent="0.25">
      <c r="A7" s="9"/>
      <c r="B7" s="21" t="s">
        <v>9</v>
      </c>
      <c r="C7" s="22"/>
      <c r="D7" s="22"/>
      <c r="E7" s="22"/>
    </row>
    <row r="8" spans="1:5" x14ac:dyDescent="0.25">
      <c r="A8" s="10"/>
      <c r="B8" s="11"/>
      <c r="C8" s="11" t="s">
        <v>23</v>
      </c>
      <c r="D8" s="5">
        <v>60</v>
      </c>
      <c r="E8" s="12">
        <v>133.79</v>
      </c>
    </row>
    <row r="9" spans="1:5" x14ac:dyDescent="0.25">
      <c r="A9" s="10"/>
      <c r="B9" s="11"/>
      <c r="C9" s="11" t="s">
        <v>18</v>
      </c>
      <c r="D9" s="5">
        <v>100</v>
      </c>
      <c r="E9" s="12">
        <v>213.25</v>
      </c>
    </row>
    <row r="10" spans="1:5" x14ac:dyDescent="0.25">
      <c r="A10" s="10"/>
      <c r="B10" s="11"/>
      <c r="C10" s="11" t="s">
        <v>1</v>
      </c>
      <c r="D10" s="5">
        <v>150</v>
      </c>
      <c r="E10" s="12">
        <v>168.45</v>
      </c>
    </row>
    <row r="11" spans="1:5" x14ac:dyDescent="0.25">
      <c r="A11" s="10"/>
      <c r="B11" s="11"/>
      <c r="C11" s="11" t="s">
        <v>2</v>
      </c>
      <c r="D11" s="5">
        <v>207</v>
      </c>
      <c r="E11" s="12">
        <v>62</v>
      </c>
    </row>
    <row r="12" spans="1:5" x14ac:dyDescent="0.25">
      <c r="A12" s="10"/>
      <c r="B12" s="11"/>
      <c r="C12" s="11" t="s">
        <v>20</v>
      </c>
      <c r="D12" s="5">
        <v>90</v>
      </c>
      <c r="E12" s="12">
        <v>0</v>
      </c>
    </row>
    <row r="13" spans="1:5" x14ac:dyDescent="0.25">
      <c r="A13" s="6"/>
      <c r="B13" s="11"/>
      <c r="C13" s="11" t="s">
        <v>10</v>
      </c>
      <c r="D13" s="13"/>
      <c r="E13" s="13"/>
    </row>
    <row r="14" spans="1:5" x14ac:dyDescent="0.25">
      <c r="A14" s="9"/>
      <c r="B14" s="21" t="s">
        <v>11</v>
      </c>
      <c r="C14" s="22"/>
      <c r="D14" s="22"/>
      <c r="E14" s="22"/>
    </row>
    <row r="15" spans="1:5" x14ac:dyDescent="0.25">
      <c r="A15" s="10"/>
      <c r="B15" s="11"/>
      <c r="C15" s="11" t="str">
        <f t="shared" ref="C15:E16" si="0">C8</f>
        <v>Бутерброд с отварными мясными продуктами</v>
      </c>
      <c r="D15" s="14">
        <f t="shared" si="0"/>
        <v>60</v>
      </c>
      <c r="E15" s="12">
        <f t="shared" si="0"/>
        <v>133.79</v>
      </c>
    </row>
    <row r="16" spans="1:5" x14ac:dyDescent="0.25">
      <c r="A16" s="10"/>
      <c r="B16" s="11"/>
      <c r="C16" s="11" t="str">
        <f t="shared" si="0"/>
        <v>Печень, тушеная в соусе</v>
      </c>
      <c r="D16" s="14">
        <f t="shared" si="0"/>
        <v>100</v>
      </c>
      <c r="E16" s="12">
        <f t="shared" si="0"/>
        <v>213.25</v>
      </c>
    </row>
    <row r="17" spans="1:5" x14ac:dyDescent="0.25">
      <c r="A17" s="10"/>
      <c r="B17" s="11"/>
      <c r="C17" s="11" t="str">
        <f>C10</f>
        <v>Макаронные изделия отварные</v>
      </c>
      <c r="D17" s="14">
        <v>180</v>
      </c>
      <c r="E17" s="12">
        <f>E10</f>
        <v>168.45</v>
      </c>
    </row>
    <row r="18" spans="1:5" x14ac:dyDescent="0.25">
      <c r="A18" s="10"/>
      <c r="B18" s="11"/>
      <c r="C18" s="11" t="str">
        <f>C11</f>
        <v>Чай с лимоном</v>
      </c>
      <c r="D18" s="14">
        <f>D11</f>
        <v>207</v>
      </c>
      <c r="E18" s="12">
        <f>E11</f>
        <v>62</v>
      </c>
    </row>
    <row r="19" spans="1:5" x14ac:dyDescent="0.25">
      <c r="A19" s="10"/>
      <c r="B19" s="11"/>
      <c r="C19" s="11" t="str">
        <f>C12</f>
        <v>Фруктовое пюре</v>
      </c>
      <c r="D19" s="14">
        <f>D12</f>
        <v>90</v>
      </c>
      <c r="E19" s="12">
        <f>E12</f>
        <v>0</v>
      </c>
    </row>
    <row r="20" spans="1:5" x14ac:dyDescent="0.25">
      <c r="A20" s="6"/>
      <c r="B20" s="15"/>
      <c r="C20" s="15" t="s">
        <v>10</v>
      </c>
      <c r="D20" s="13"/>
      <c r="E20" s="13"/>
    </row>
    <row r="21" spans="1:5" x14ac:dyDescent="0.25">
      <c r="A21" s="9"/>
      <c r="B21" s="21" t="s">
        <v>12</v>
      </c>
      <c r="C21" s="22"/>
      <c r="D21" s="22"/>
      <c r="E21" s="22"/>
    </row>
    <row r="22" spans="1:5" x14ac:dyDescent="0.25">
      <c r="A22" s="10"/>
      <c r="B22" s="16"/>
      <c r="C22" s="11" t="s">
        <v>21</v>
      </c>
      <c r="D22" s="14">
        <v>60</v>
      </c>
      <c r="E22" s="12">
        <v>92.8</v>
      </c>
    </row>
    <row r="23" spans="1:5" x14ac:dyDescent="0.25">
      <c r="A23" s="10"/>
      <c r="B23" s="16"/>
      <c r="C23" s="11" t="s">
        <v>16</v>
      </c>
      <c r="D23" s="14">
        <v>200</v>
      </c>
      <c r="E23" s="12">
        <v>133.80000000000001</v>
      </c>
    </row>
    <row r="24" spans="1:5" x14ac:dyDescent="0.25">
      <c r="A24" s="10"/>
      <c r="B24" s="16"/>
      <c r="C24" s="11" t="s">
        <v>3</v>
      </c>
      <c r="D24" s="14">
        <v>100</v>
      </c>
      <c r="E24" s="12">
        <v>364</v>
      </c>
    </row>
    <row r="25" spans="1:5" x14ac:dyDescent="0.25">
      <c r="A25" s="10"/>
      <c r="B25" s="16"/>
      <c r="C25" s="17" t="s">
        <v>17</v>
      </c>
      <c r="D25" s="14">
        <v>155</v>
      </c>
      <c r="E25" s="12">
        <v>196.5</v>
      </c>
    </row>
    <row r="26" spans="1:5" x14ac:dyDescent="0.25">
      <c r="A26" s="10"/>
      <c r="B26" s="16"/>
      <c r="C26" s="11" t="s">
        <v>19</v>
      </c>
      <c r="D26" s="14">
        <v>200</v>
      </c>
      <c r="E26" s="12">
        <v>98</v>
      </c>
    </row>
    <row r="27" spans="1:5" x14ac:dyDescent="0.25">
      <c r="A27" s="10"/>
      <c r="B27" s="16"/>
      <c r="C27" s="17" t="s">
        <v>0</v>
      </c>
      <c r="D27" s="14">
        <v>48</v>
      </c>
      <c r="E27" s="12">
        <v>120.23</v>
      </c>
    </row>
    <row r="28" spans="1:5" x14ac:dyDescent="0.25">
      <c r="A28" s="6"/>
      <c r="B28" s="15"/>
      <c r="C28" s="15" t="s">
        <v>10</v>
      </c>
      <c r="D28" s="13" t="s">
        <v>13</v>
      </c>
      <c r="E28" s="13"/>
    </row>
    <row r="29" spans="1:5" x14ac:dyDescent="0.25">
      <c r="A29" s="6"/>
      <c r="B29" s="21" t="s">
        <v>14</v>
      </c>
      <c r="C29" s="22"/>
      <c r="D29" s="22"/>
      <c r="E29" s="22"/>
    </row>
    <row r="30" spans="1:5" x14ac:dyDescent="0.25">
      <c r="A30" s="6"/>
      <c r="B30" s="16"/>
      <c r="C30" s="11" t="str">
        <f t="shared" ref="C30:E35" si="1">C22</f>
        <v>Салат из свеклы с курагой и изюмом</v>
      </c>
      <c r="D30" s="14">
        <f t="shared" si="1"/>
        <v>60</v>
      </c>
      <c r="E30" s="12">
        <f t="shared" si="1"/>
        <v>92.8</v>
      </c>
    </row>
    <row r="31" spans="1:5" x14ac:dyDescent="0.25">
      <c r="A31" s="6"/>
      <c r="B31" s="16"/>
      <c r="C31" s="11" t="str">
        <f t="shared" si="1"/>
        <v>Суп с рыбными консервами</v>
      </c>
      <c r="D31" s="14">
        <f t="shared" si="1"/>
        <v>200</v>
      </c>
      <c r="E31" s="12">
        <f t="shared" si="1"/>
        <v>133.80000000000001</v>
      </c>
    </row>
    <row r="32" spans="1:5" x14ac:dyDescent="0.25">
      <c r="A32" s="6"/>
      <c r="B32" s="16"/>
      <c r="C32" s="11" t="str">
        <f t="shared" si="1"/>
        <v>Котлеты, биточки, шницели (котлета)</v>
      </c>
      <c r="D32" s="14">
        <f t="shared" si="1"/>
        <v>100</v>
      </c>
      <c r="E32" s="12">
        <f t="shared" si="1"/>
        <v>364</v>
      </c>
    </row>
    <row r="33" spans="1:5" x14ac:dyDescent="0.25">
      <c r="A33" s="6"/>
      <c r="B33" s="16"/>
      <c r="C33" s="11" t="str">
        <f t="shared" si="1"/>
        <v>Рагу из овощей</v>
      </c>
      <c r="D33" s="14">
        <f t="shared" si="1"/>
        <v>155</v>
      </c>
      <c r="E33" s="12">
        <f t="shared" si="1"/>
        <v>196.5</v>
      </c>
    </row>
    <row r="34" spans="1:5" x14ac:dyDescent="0.25">
      <c r="A34" s="6"/>
      <c r="B34" s="16"/>
      <c r="C34" s="11" t="str">
        <f t="shared" si="1"/>
        <v>Компот из свежих плодов или ягод (вишни)</v>
      </c>
      <c r="D34" s="14">
        <f t="shared" si="1"/>
        <v>200</v>
      </c>
      <c r="E34" s="12">
        <f t="shared" si="1"/>
        <v>98</v>
      </c>
    </row>
    <row r="35" spans="1:5" x14ac:dyDescent="0.25">
      <c r="A35" s="6"/>
      <c r="B35" s="16"/>
      <c r="C35" s="11" t="str">
        <f t="shared" si="1"/>
        <v>Хлеб ржаной</v>
      </c>
      <c r="D35" s="14">
        <f t="shared" si="1"/>
        <v>48</v>
      </c>
      <c r="E35" s="12">
        <f t="shared" si="1"/>
        <v>120.23</v>
      </c>
    </row>
    <row r="36" spans="1:5" x14ac:dyDescent="0.25">
      <c r="A36" s="6"/>
      <c r="B36" s="15"/>
      <c r="C36" s="15" t="s">
        <v>10</v>
      </c>
      <c r="D36" s="18"/>
      <c r="E36" s="18"/>
    </row>
    <row r="37" spans="1:5" x14ac:dyDescent="0.25">
      <c r="A37" s="9"/>
      <c r="B37" s="21" t="s">
        <v>15</v>
      </c>
      <c r="C37" s="22"/>
      <c r="D37" s="22"/>
      <c r="E37" s="22"/>
    </row>
    <row r="38" spans="1:5" x14ac:dyDescent="0.25">
      <c r="A38" s="10"/>
      <c r="B38" s="16"/>
      <c r="C38" s="11" t="str">
        <f t="shared" ref="C38:E43" si="2">C30</f>
        <v>Салат из свеклы с курагой и изюмом</v>
      </c>
      <c r="D38" s="14">
        <f t="shared" si="2"/>
        <v>60</v>
      </c>
      <c r="E38" s="12">
        <f t="shared" si="2"/>
        <v>92.8</v>
      </c>
    </row>
    <row r="39" spans="1:5" x14ac:dyDescent="0.25">
      <c r="A39" s="10"/>
      <c r="B39" s="16"/>
      <c r="C39" s="11" t="str">
        <f t="shared" si="2"/>
        <v>Суп с рыбными консервами</v>
      </c>
      <c r="D39" s="14">
        <f t="shared" si="2"/>
        <v>200</v>
      </c>
      <c r="E39" s="12">
        <f t="shared" si="2"/>
        <v>133.80000000000001</v>
      </c>
    </row>
    <row r="40" spans="1:5" x14ac:dyDescent="0.25">
      <c r="A40" s="10"/>
      <c r="B40" s="16"/>
      <c r="C40" s="11" t="str">
        <f>C24</f>
        <v>Котлеты, биточки, шницели (котлета)</v>
      </c>
      <c r="D40" s="14">
        <f t="shared" si="2"/>
        <v>100</v>
      </c>
      <c r="E40" s="12">
        <f t="shared" si="2"/>
        <v>364</v>
      </c>
    </row>
    <row r="41" spans="1:5" x14ac:dyDescent="0.25">
      <c r="A41" s="10"/>
      <c r="B41" s="16"/>
      <c r="C41" s="11" t="str">
        <f>C25</f>
        <v>Рагу из овощей</v>
      </c>
      <c r="D41" s="14">
        <v>185</v>
      </c>
      <c r="E41" s="12">
        <f t="shared" si="2"/>
        <v>196.5</v>
      </c>
    </row>
    <row r="42" spans="1:5" x14ac:dyDescent="0.25">
      <c r="A42" s="10"/>
      <c r="B42" s="16"/>
      <c r="C42" s="11" t="str">
        <f>C26</f>
        <v>Компот из свежих плодов или ягод (вишни)</v>
      </c>
      <c r="D42" s="14">
        <f t="shared" si="2"/>
        <v>200</v>
      </c>
      <c r="E42" s="12">
        <f t="shared" si="2"/>
        <v>98</v>
      </c>
    </row>
    <row r="43" spans="1:5" x14ac:dyDescent="0.25">
      <c r="A43" s="10"/>
      <c r="B43" s="16"/>
      <c r="C43" s="11" t="str">
        <f>C27</f>
        <v>Хлеб ржаной</v>
      </c>
      <c r="D43" s="14">
        <f t="shared" si="2"/>
        <v>48</v>
      </c>
      <c r="E43" s="12">
        <f t="shared" si="2"/>
        <v>120.23</v>
      </c>
    </row>
    <row r="44" spans="1:5" x14ac:dyDescent="0.25">
      <c r="A44" s="6"/>
      <c r="B44" s="15"/>
      <c r="C44" s="15" t="s">
        <v>10</v>
      </c>
      <c r="D44" s="13" t="s">
        <v>13</v>
      </c>
      <c r="E44" s="13"/>
    </row>
  </sheetData>
  <mergeCells count="9">
    <mergeCell ref="A1:E1"/>
    <mergeCell ref="A3:E3"/>
    <mergeCell ref="B6:C6"/>
    <mergeCell ref="A4:E4"/>
    <mergeCell ref="B7:E7"/>
    <mergeCell ref="B14:E14"/>
    <mergeCell ref="B21:E21"/>
    <mergeCell ref="B29:E29"/>
    <mergeCell ref="B37:E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2026-02-26T12:19:18Z</dcterms:modified>
</cp:coreProperties>
</file>